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年聘用人员招聘计划" sheetId="3" r:id="rId1"/>
  </sheets>
  <definedNames>
    <definedName name="_xlnm.Print_Titles" localSheetId="0">'2023年聘用人员招聘计划'!$3:$3</definedName>
  </definedNames>
  <calcPr calcId="144525"/>
</workbook>
</file>

<file path=xl/sharedStrings.xml><?xml version="1.0" encoding="utf-8"?>
<sst xmlns="http://schemas.openxmlformats.org/spreadsheetml/2006/main" count="104" uniqueCount="83">
  <si>
    <t>附件1：</t>
  </si>
  <si>
    <t>生态环境部信息中心2023年公开招聘人员岗位计划表</t>
  </si>
  <si>
    <t>部门</t>
  </si>
  <si>
    <t>岗位名称</t>
  </si>
  <si>
    <t>岗位职责</t>
  </si>
  <si>
    <t xml:space="preserve">学历要求 </t>
  </si>
  <si>
    <t>专业名称</t>
  </si>
  <si>
    <t>其他要求</t>
  </si>
  <si>
    <t>招聘
数量</t>
  </si>
  <si>
    <t>办公室
（党办）</t>
  </si>
  <si>
    <t>党务纪检岗</t>
  </si>
  <si>
    <t>承担各类会议决议、各项主题教育计划总结、报告等起草工作；承担党建信息报送、党务公开、党建宣传等工作；承担纪检、扶贫等具体工作。</t>
  </si>
  <si>
    <t>本科及以上</t>
  </si>
  <si>
    <t>马克思主义哲学、历史、文学等相关专业</t>
  </si>
  <si>
    <t xml:space="preserve">中共党员；具备良好的马克思主义理论素养和文字功底，具备较强的组织协调能力、沟通能力；熟练使用办公软件；爱岗敬业，责任心强；具有党务工作经验优先。
</t>
  </si>
  <si>
    <t>小计</t>
  </si>
  <si>
    <t>规划发展部</t>
  </si>
  <si>
    <t>生态环境信息化研究岗</t>
  </si>
  <si>
    <t>生态环境信息化的科学创新研究、规范标准制定和相关技术落地应用及支撑工作。</t>
  </si>
  <si>
    <t>硕士及以上</t>
  </si>
  <si>
    <t>系统科学、生态学、统计学、计算机科学与技术、测绘科学与技术、地质资源与地质工程、环境科学与工程、管理科学与工程遥感科学与技术等相关专业</t>
  </si>
  <si>
    <t>具有2年以上相关工作经验。具有参与相关政策文件、标准规范等经历；具有计算机技术相关交叉学科研究背景；有全程参与国家重点研发计划、国家自然基金等国家级科学研究项目经验优先。</t>
  </si>
  <si>
    <t>政务保障部</t>
  </si>
  <si>
    <t>系统管理岗</t>
  </si>
  <si>
    <t>参与电子政务发展规划、技术架构、制度、标准、规范等的设计实施；负责政务服务平台的规划设计、组织建设与运行维护工作。</t>
  </si>
  <si>
    <t>信息与通信工程、计算机科学与技术、 软件工程、 电子信息等相关专业</t>
  </si>
  <si>
    <t>了解国内外电子政务发展情况；熟悉java平台技术架构；对存储、操作系统、中间件、数据库、云平台具备一定实际操作经验；具有信息系统建设、管理、运维经验优先。</t>
  </si>
  <si>
    <t>大数据
发展部</t>
  </si>
  <si>
    <t>业务需求分析岗</t>
  </si>
  <si>
    <t>承担生态环境信息系统业务需求对接和分析、建设方案编制、系统原型设计等工作。</t>
  </si>
  <si>
    <t>环境科学、环境工程、生态学、智能科学与技术、地理学、地图学与地理信息系统等相关专业</t>
  </si>
  <si>
    <t>具有2年以上相关工作经验；熟悉生态环境业务领域，具有信息化项目实施管理经验；具有信息系统建设需求分析、原型设计等工作经验。</t>
  </si>
  <si>
    <t>系统开发岗</t>
  </si>
  <si>
    <t>承担生态环境信息系统前、后端应用开发、联调测试以及集成工作。</t>
  </si>
  <si>
    <t>计算机科学与技术、软件工程、智能科学与技术、空间信息与数字技术、电子与计算机工程、信息与计算科学等相关专业</t>
  </si>
  <si>
    <t>具有2年以上开发经验；精通Java，熟悉SpringBoot，SpringCloud微服务开发；熟悉分布式、缓存(Redis)、消息等机制(Kafka etc)。</t>
  </si>
  <si>
    <t>数据资源管理岗</t>
  </si>
  <si>
    <t>承担生态环境数据库规划设计、数据库环境搭建、数据治理及数据库日常运行维护工作。</t>
  </si>
  <si>
    <t>熟悉主流数据库PL/SQL函数、存储过程、数据库备份等基本操作；熟悉linux操作系统的安装、系统常规命令；熟悉主流的报表工具开发。</t>
  </si>
  <si>
    <t>数据综合分析岗</t>
  </si>
  <si>
    <t>承担生态环境数据挖掘和分析、报告编制、环境信息产品研制等。</t>
  </si>
  <si>
    <t>地理学、生态学、环境科学与工程、计算机科学与技术、概率论与数理统计、应用数学等相关专业</t>
  </si>
  <si>
    <t>具有2年以上相关工作经验；具备独立研究能力，熟练掌握数据分析工具；博士研究生优先。</t>
  </si>
  <si>
    <t>系统运维岗</t>
  </si>
  <si>
    <t>承担信息系统建设、数据管理和运维工作。</t>
  </si>
  <si>
    <t>地理学、生态学、计算机科学与技术、环境科学与工程、能源与环境系统工程等相关专业</t>
  </si>
  <si>
    <t>具有2年以上相关工作经验；熟悉碳市场业务管理工作；具有碳市场数据分析应用能力；博士研究生优先。</t>
  </si>
  <si>
    <t>应用系统部</t>
  </si>
  <si>
    <t>设计与系统研发岗</t>
  </si>
  <si>
    <t>承担生态环境业务应用系统技术架构设计、开发和实施等工作。</t>
  </si>
  <si>
    <t xml:space="preserve">硕士及以上
</t>
  </si>
  <si>
    <t>计算机科学与技术、软件工程、应用数学等相关专业</t>
  </si>
  <si>
    <t>有大型行业项目经验，对行业业务需求的特性有一定理解和把握；有较复杂的业务系统的工作经验，精通常用主流基础框架；具有较强的数据库设计和优化能力，有一定的数据分析经验；有较强的分析设计能力、方案整合能力和解决问题能力，具备技术指导和培训能力。</t>
  </si>
  <si>
    <t>业务系统分析岗</t>
  </si>
  <si>
    <t>承担生态环境业务应用系统项目规划、需求分析、设计方案编制工作，为管理决策提供数据支撑和咨询服务。</t>
  </si>
  <si>
    <t>计算机科学与技术、软件工程、环境科学与工程等相关专业</t>
  </si>
  <si>
    <t>具有团队协作精神和独立开展工作的能力，能够独立负责和推进项目，积极主动性高，注重团队配合；具有生态环境领域相关研究或环境数据分析工作经验优先。</t>
  </si>
  <si>
    <t>安全运维与测评部</t>
  </si>
  <si>
    <t>网络安全技术岗</t>
  </si>
  <si>
    <t>承担网络安全相关规划设计、建设与运行维护工作；开展日常及重要敏感时期网络安全风险监测、分析、预警、追踪、处置。</t>
  </si>
  <si>
    <t>计算机科学与技术、网络空间安全、网络与信息安全等相关专业</t>
  </si>
  <si>
    <t>具有2年以上相关工作经验；熟悉网络安全和信息化法律法规；掌握TCP/IP各层功能与常见协议，熟悉信息安全相关技术原理；至少熟悉一种常用计算机编程语言如C++、Java、Python等；具有攻击溯源经验优先。</t>
  </si>
  <si>
    <t>基础设施运维岗</t>
  </si>
  <si>
    <t xml:space="preserve">承担完成云平台、虚拟机及其基础设施运行监测、问题处置、性能优化、资源扩容等相关工作。
</t>
  </si>
  <si>
    <t>计算机科学与技术、软件工程等相关专业</t>
  </si>
  <si>
    <t>具有2年以上云计算运维经验；熟悉X86或ARM架构服务器、SAN存储、分布式存储等技术；熟悉Windows server、Linux server（RHEL、CentOS）的运维； 熟悉docker、K8S等容器技术；能熟练使用至少一种主流脚本语言；具备华为云、腾讯云、vmware等云平台的使用经验，或VCP、HCIA_cloud、H3CNE-cloud等主流虚拟化及云计算厂商认证证书优先。</t>
  </si>
  <si>
    <t>测评技术岗</t>
  </si>
  <si>
    <t xml:space="preserve">承担网络安全等级保护测评、第三方软件测评、信息安全咨询、信息安全风险评估等项目投标、实施方案编制、项目实施等工作。
</t>
  </si>
  <si>
    <t>掌握APPSCAN、LoadRunner等测试工具，了解CNAS或CMA检测实验室相关标准体系及实验室运行方式，熟悉第三方软件测评相关工作内容；或熟悉等保标准，具备基本的网络知识，了解主流网络产品，熟悉主流服务器操作系统(Windows、LINUX、UNIX等)、数据库(oracle、mssql、mysql)等基本操作和安全配置。具备相关工作经验或资质证书优先。</t>
  </si>
  <si>
    <t>智慧生态环境研究所</t>
  </si>
  <si>
    <t>人工智能算法应用研究</t>
  </si>
  <si>
    <t>承担基于深度学习的非法排污、新型固废等图像识别，环境质量、污染源监控时间序列预测等的深度学习算法、模型研究和应用；承担环境质量、污染源监控时间序列预测等的机器学习算法和模型研究和应用。</t>
  </si>
  <si>
    <t xml:space="preserve">计算机科学与技术等相关专业
</t>
  </si>
  <si>
    <t>具有人工智能、机器学习、计算机科学与技术、机器人工程、智能工程与技术等相关背景；了解高等数学基础、计算机算法及模式识别、自然语言处理、机器学习等基础原理及技术，对卷积神经网络（CNN）、递归神经网络（RNN）、GNN（图神经网络）、支持向量机（SVM）、遗传算法、知识图谱等有一定积累；掌握Python、R、Matlab等至少一种编程语言或开发工具，熟悉Tensorflow、PyTorch、PaddlePaddle等常用机器学习框架。</t>
  </si>
  <si>
    <t>生态环境仿真模拟研究与应用</t>
  </si>
  <si>
    <t>承担模拟仿真项目规划、需求分析、技术方案制定等；承担针对生态环境经济形势分析、碳排放权交易、环境应急、工业园区产业共生等方向开展仿真建模和分析。</t>
  </si>
  <si>
    <t xml:space="preserve">数学、计算机科学与技术、系统科学等相关专业
</t>
  </si>
  <si>
    <t>具有3年以上模拟仿真相关经历，具有数学与应用数学、计算机科学与技术、系统科学等相关背景；熟悉常用仿真建模方法和算法。熟练掌握一种或多种主流模拟仿真软件，熟练使用Anylogic、Vensim、Stella等模拟仿真软件优先。</t>
  </si>
  <si>
    <t>双碳产品研究与应用</t>
  </si>
  <si>
    <t>承担区域、城市、县级、工业园区低碳、零碳转型发展政策研究；承担区域、城市、县级双碳目标核算和多情景模拟分析；负责联合外部机构开展双碳领域前瞻性研究和应用。</t>
  </si>
  <si>
    <t xml:space="preserve">环境科学与工程、应用经济学等相关专业
</t>
  </si>
  <si>
    <t>具有低碳、能源与绿色发展、节能、环境经济、环境科学、区域经济、可持续发展、环境规划与管理、环境管理与政策、环境工程、应对气候变化、环境系统模拟之一相关专业背景，水、大气、土壤、固废、新污染物、能源、气候、生态等具体专业方向不限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</si>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</sst>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zoomScale="89" zoomScaleNormal="89" workbookViewId="0">
      <selection activeCell="F6" sqref="F6"/>
    </sheetView>
  </sheetViews>
  <sheetFormatPr defaultColWidth="9" defaultRowHeight="13.5" outlineLevelCol="6"/>
  <cols>
    <col min="1" max="1" width="12.625" customWidth="1"/>
    <col min="2" max="2" width="11.25" style="1" customWidth="1"/>
    <col min="3" max="3" width="48.375" style="2" customWidth="1"/>
    <col min="4" max="4" width="16.25" style="1" customWidth="1"/>
    <col min="5" max="5" width="30.75" style="2" customWidth="1"/>
    <col min="6" max="6" width="75.875" style="2" customWidth="1"/>
    <col min="7" max="7" width="9.25" customWidth="1"/>
    <col min="8" max="8" width="57.0166666666667" customWidth="1"/>
  </cols>
  <sheetData>
    <row r="1" ht="20.25" spans="1:1">
      <c r="A1" s="3" t="s">
        <v>0</v>
      </c>
    </row>
    <row r="2" ht="34" customHeight="1" spans="1:7">
      <c r="A2" s="4" t="s">
        <v>1</v>
      </c>
      <c r="B2" s="4"/>
      <c r="C2" s="5"/>
      <c r="D2" s="4"/>
      <c r="E2" s="5"/>
      <c r="F2" s="5"/>
      <c r="G2" s="4"/>
    </row>
    <row r="3" ht="37.5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</row>
    <row r="4" customFormat="1" ht="40.5" spans="1:7">
      <c r="A4" s="8" t="s">
        <v>9</v>
      </c>
      <c r="B4" s="8" t="s">
        <v>10</v>
      </c>
      <c r="C4" s="9" t="s">
        <v>11</v>
      </c>
      <c r="D4" s="8" t="s">
        <v>12</v>
      </c>
      <c r="E4" s="9" t="s">
        <v>13</v>
      </c>
      <c r="F4" s="9" t="s">
        <v>14</v>
      </c>
      <c r="G4" s="10">
        <v>1</v>
      </c>
    </row>
    <row r="5" customFormat="1" spans="1:7">
      <c r="A5" s="10" t="s">
        <v>15</v>
      </c>
      <c r="B5" s="10"/>
      <c r="C5" s="10"/>
      <c r="D5" s="10"/>
      <c r="E5" s="11"/>
      <c r="F5" s="10"/>
      <c r="G5" s="10">
        <v>1</v>
      </c>
    </row>
    <row r="6" customFormat="1" ht="67.5" spans="1:7">
      <c r="A6" s="12" t="s">
        <v>16</v>
      </c>
      <c r="B6" s="8" t="s">
        <v>17</v>
      </c>
      <c r="C6" s="9" t="s">
        <v>18</v>
      </c>
      <c r="D6" s="8" t="s">
        <v>19</v>
      </c>
      <c r="E6" s="9" t="s">
        <v>20</v>
      </c>
      <c r="F6" s="9" t="s">
        <v>21</v>
      </c>
      <c r="G6" s="10">
        <v>1</v>
      </c>
    </row>
    <row r="7" customFormat="1" spans="1:7">
      <c r="A7" s="12" t="s">
        <v>15</v>
      </c>
      <c r="B7" s="13"/>
      <c r="C7" s="14"/>
      <c r="D7" s="14"/>
      <c r="E7" s="15"/>
      <c r="F7" s="16"/>
      <c r="G7" s="10">
        <v>1</v>
      </c>
    </row>
    <row r="8" customFormat="1" ht="40.5" spans="1:7">
      <c r="A8" s="12" t="s">
        <v>22</v>
      </c>
      <c r="B8" s="8" t="s">
        <v>23</v>
      </c>
      <c r="C8" s="9" t="s">
        <v>24</v>
      </c>
      <c r="D8" s="8" t="s">
        <v>19</v>
      </c>
      <c r="E8" s="9" t="s">
        <v>25</v>
      </c>
      <c r="F8" s="9" t="s">
        <v>26</v>
      </c>
      <c r="G8" s="10">
        <v>1</v>
      </c>
    </row>
    <row r="9" customFormat="1" spans="1:7">
      <c r="A9" s="12" t="s">
        <v>15</v>
      </c>
      <c r="B9" s="13"/>
      <c r="C9" s="14"/>
      <c r="D9" s="14"/>
      <c r="E9" s="15"/>
      <c r="F9" s="16"/>
      <c r="G9" s="10">
        <v>1</v>
      </c>
    </row>
    <row r="10" ht="40.5" spans="1:7">
      <c r="A10" s="17" t="s">
        <v>27</v>
      </c>
      <c r="B10" s="12" t="s">
        <v>28</v>
      </c>
      <c r="C10" s="18" t="s">
        <v>29</v>
      </c>
      <c r="D10" s="8" t="s">
        <v>19</v>
      </c>
      <c r="E10" s="18" t="s">
        <v>30</v>
      </c>
      <c r="F10" s="18" t="s">
        <v>31</v>
      </c>
      <c r="G10" s="12">
        <v>1</v>
      </c>
    </row>
    <row r="11" ht="54" spans="1:7">
      <c r="A11" s="19"/>
      <c r="B11" s="12" t="s">
        <v>32</v>
      </c>
      <c r="C11" s="18" t="s">
        <v>33</v>
      </c>
      <c r="D11" s="8" t="s">
        <v>19</v>
      </c>
      <c r="E11" s="18" t="s">
        <v>34</v>
      </c>
      <c r="F11" s="18" t="s">
        <v>35</v>
      </c>
      <c r="G11" s="12">
        <v>2</v>
      </c>
    </row>
    <row r="12" ht="54" spans="1:7">
      <c r="A12" s="19"/>
      <c r="B12" s="12" t="s">
        <v>36</v>
      </c>
      <c r="C12" s="18" t="s">
        <v>37</v>
      </c>
      <c r="D12" s="8" t="s">
        <v>19</v>
      </c>
      <c r="E12" s="18" t="s">
        <v>34</v>
      </c>
      <c r="F12" s="18" t="s">
        <v>38</v>
      </c>
      <c r="G12" s="12">
        <v>2</v>
      </c>
    </row>
    <row r="13" ht="40.5" spans="1:7">
      <c r="A13" s="19"/>
      <c r="B13" s="17" t="s">
        <v>39</v>
      </c>
      <c r="C13" s="20" t="s">
        <v>40</v>
      </c>
      <c r="D13" s="8" t="s">
        <v>19</v>
      </c>
      <c r="E13" s="20" t="s">
        <v>41</v>
      </c>
      <c r="F13" s="20" t="s">
        <v>42</v>
      </c>
      <c r="G13" s="12">
        <v>1</v>
      </c>
    </row>
    <row r="14" ht="40.5" spans="1:7">
      <c r="A14" s="19"/>
      <c r="B14" s="12" t="s">
        <v>43</v>
      </c>
      <c r="C14" s="18" t="s">
        <v>44</v>
      </c>
      <c r="D14" s="8" t="s">
        <v>19</v>
      </c>
      <c r="E14" s="18" t="s">
        <v>45</v>
      </c>
      <c r="F14" s="18" t="s">
        <v>46</v>
      </c>
      <c r="G14" s="12">
        <v>1</v>
      </c>
    </row>
    <row r="15" spans="1:7">
      <c r="A15" s="10" t="s">
        <v>15</v>
      </c>
      <c r="B15" s="10"/>
      <c r="C15" s="11"/>
      <c r="D15" s="10"/>
      <c r="E15" s="11"/>
      <c r="F15" s="11"/>
      <c r="G15" s="10">
        <v>7</v>
      </c>
    </row>
    <row r="16" ht="40.5" spans="1:7">
      <c r="A16" s="17" t="s">
        <v>47</v>
      </c>
      <c r="B16" s="8" t="s">
        <v>48</v>
      </c>
      <c r="C16" s="9" t="s">
        <v>49</v>
      </c>
      <c r="D16" s="8" t="s">
        <v>50</v>
      </c>
      <c r="E16" s="9" t="s">
        <v>51</v>
      </c>
      <c r="F16" s="9" t="s">
        <v>52</v>
      </c>
      <c r="G16" s="8">
        <v>1</v>
      </c>
    </row>
    <row r="17" ht="27" spans="1:7">
      <c r="A17" s="21"/>
      <c r="B17" s="8" t="s">
        <v>53</v>
      </c>
      <c r="C17" s="9" t="s">
        <v>54</v>
      </c>
      <c r="D17" s="8" t="s">
        <v>50</v>
      </c>
      <c r="E17" s="9" t="s">
        <v>55</v>
      </c>
      <c r="F17" s="9" t="s">
        <v>56</v>
      </c>
      <c r="G17" s="8">
        <v>1</v>
      </c>
    </row>
    <row r="18" spans="1:7">
      <c r="A18" s="10" t="s">
        <v>15</v>
      </c>
      <c r="B18" s="10"/>
      <c r="C18" s="11"/>
      <c r="D18" s="10"/>
      <c r="E18" s="11"/>
      <c r="F18" s="11"/>
      <c r="G18" s="10">
        <f>SUM(G16:G17)</f>
        <v>2</v>
      </c>
    </row>
    <row r="19" ht="40.5" spans="1:7">
      <c r="A19" s="17" t="s">
        <v>57</v>
      </c>
      <c r="B19" s="8" t="s">
        <v>58</v>
      </c>
      <c r="C19" s="9" t="s">
        <v>59</v>
      </c>
      <c r="D19" s="8" t="s">
        <v>12</v>
      </c>
      <c r="E19" s="9" t="s">
        <v>60</v>
      </c>
      <c r="F19" s="9" t="s">
        <v>61</v>
      </c>
      <c r="G19" s="8">
        <v>1</v>
      </c>
    </row>
    <row r="20" ht="54" spans="1:7">
      <c r="A20" s="19"/>
      <c r="B20" s="8" t="s">
        <v>62</v>
      </c>
      <c r="C20" s="9" t="s">
        <v>63</v>
      </c>
      <c r="D20" s="8" t="s">
        <v>12</v>
      </c>
      <c r="E20" s="9" t="s">
        <v>64</v>
      </c>
      <c r="F20" s="9" t="s">
        <v>65</v>
      </c>
      <c r="G20" s="8">
        <v>1</v>
      </c>
    </row>
    <row r="21" ht="54" spans="1:7">
      <c r="A21" s="19"/>
      <c r="B21" s="8" t="s">
        <v>66</v>
      </c>
      <c r="C21" s="9" t="s">
        <v>67</v>
      </c>
      <c r="D21" s="8" t="s">
        <v>12</v>
      </c>
      <c r="E21" s="9" t="s">
        <v>60</v>
      </c>
      <c r="F21" s="9" t="s">
        <v>68</v>
      </c>
      <c r="G21" s="8">
        <v>2</v>
      </c>
    </row>
    <row r="22" spans="1:7">
      <c r="A22" s="10" t="s">
        <v>15</v>
      </c>
      <c r="B22" s="10"/>
      <c r="C22" s="11"/>
      <c r="D22" s="10"/>
      <c r="E22" s="11"/>
      <c r="F22" s="11"/>
      <c r="G22" s="10">
        <v>4</v>
      </c>
    </row>
    <row r="23" ht="67.5" spans="1:7">
      <c r="A23" s="8" t="s">
        <v>69</v>
      </c>
      <c r="B23" s="8" t="s">
        <v>70</v>
      </c>
      <c r="C23" s="9" t="s">
        <v>71</v>
      </c>
      <c r="D23" s="8" t="s">
        <v>19</v>
      </c>
      <c r="E23" s="9" t="s">
        <v>72</v>
      </c>
      <c r="F23" s="9" t="s">
        <v>73</v>
      </c>
      <c r="G23" s="8">
        <v>2</v>
      </c>
    </row>
    <row r="24" ht="54" spans="1:7">
      <c r="A24" s="8"/>
      <c r="B24" s="8" t="s">
        <v>74</v>
      </c>
      <c r="C24" s="9" t="s">
        <v>75</v>
      </c>
      <c r="D24" s="8" t="s">
        <v>19</v>
      </c>
      <c r="E24" s="9" t="s">
        <v>76</v>
      </c>
      <c r="F24" s="9" t="s">
        <v>77</v>
      </c>
      <c r="G24" s="8">
        <v>2</v>
      </c>
    </row>
    <row r="25" ht="54" spans="1:7">
      <c r="A25" s="8"/>
      <c r="B25" s="8" t="s">
        <v>78</v>
      </c>
      <c r="C25" s="9" t="s">
        <v>79</v>
      </c>
      <c r="D25" s="8" t="s">
        <v>19</v>
      </c>
      <c r="E25" s="9" t="s">
        <v>80</v>
      </c>
      <c r="F25" s="9" t="s">
        <v>81</v>
      </c>
      <c r="G25" s="8">
        <v>2</v>
      </c>
    </row>
    <row r="26" spans="1:7">
      <c r="A26" s="8" t="s">
        <v>15</v>
      </c>
      <c r="B26" s="8"/>
      <c r="C26" s="9"/>
      <c r="D26" s="8"/>
      <c r="E26" s="9"/>
      <c r="F26" s="9"/>
      <c r="G26" s="8">
        <v>6</v>
      </c>
    </row>
    <row r="27" spans="1:7">
      <c r="A27" s="10" t="s">
        <v>82</v>
      </c>
      <c r="B27" s="10"/>
      <c r="C27" s="11"/>
      <c r="D27" s="10"/>
      <c r="E27" s="11"/>
      <c r="F27" s="11"/>
      <c r="G27" s="10">
        <f>G26+G22+G18+G15+G9+G7+G5</f>
        <v>22</v>
      </c>
    </row>
  </sheetData>
  <mergeCells count="7">
    <mergeCell ref="A2:G2"/>
    <mergeCell ref="B7:F7"/>
    <mergeCell ref="B9:F9"/>
    <mergeCell ref="A10:A14"/>
    <mergeCell ref="A16:A17"/>
    <mergeCell ref="A19:A21"/>
    <mergeCell ref="A23:A25"/>
  </mergeCells>
  <pageMargins left="0.700694444444445" right="0.700694444444445" top="0.751388888888889" bottom="0.751388888888889" header="0.298611111111111" footer="0.298611111111111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2023年聘用人员招聘计划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CHEN Puyan</cp:lastModifiedBy>
  <dcterms:created xsi:type="dcterms:W3CDTF">2022-09-26T07:15:00Z</dcterms:created>
  <dcterms:modified xsi:type="dcterms:W3CDTF">2023-03-17T01:59:11Z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9EF320006E0B4C128EC1A10EA2846DED</vt:lpwstr>
  </property>
  <property fmtid="{D5CDD505-2E9C-101B-9397-08002B2CF9AE}" pid="3" name="KSOProductBuildVer">
    <vt:lpwstr>2052-11.1.0.13703</vt:lpwstr>
  </property>
</Properties>
</file>